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65" windowWidth="13275" windowHeight="1149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<sst xmlns="http://schemas.openxmlformats.org/spreadsheetml/2006/main" count="186" uniqueCount="125">
  <si>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</si>
  <si>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</si>
  <si>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</si>
  <si>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</si>
  <si>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</si>
  <si>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</si>
  <si>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</si>
  <si>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</si>
  <si>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</si>
  <si>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</si>
  <si>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</si>
  <si>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</si>
  <si>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</si>
  <si>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</si>
  <si>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</si>
  <si>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</si>
  <si>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</si>
  <si>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</si>
  <si>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</si>
  <si>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</si>
  <si>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</si>
  <si>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</si>
  <si>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</si>
  <si>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</si>
  <si>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</si>
  <si>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</si>
  <si>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</si>
  <si>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</si>
  <si>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</si>
  <si>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</si>
  <si>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</si>
  <si>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</si>
  <si>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</si>
  <si>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</si>
  <si>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</si>
  <si>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</si>
  <si>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</si>
  <si>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</si>
  <si>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</si>
  <si>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</si>
  <si>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</si>
  <si>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</si>
  <si>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</si>
  <si>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</si>
  <si>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</si>
  <si>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</si>
  <si>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</si>
  <si>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</si>
  <si>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</si>
  <si>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</si>
  <si>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</si>
  <si>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</si>
  <si>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</si>
  <si>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</si>
  <si>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</si>
  <si>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</si>
  <si>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</si>
  <si>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</si>
  <si>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</si>
  <si>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</si>
  <si>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</si>
  <si>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</si>
  <si>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</si>
  <si>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</si>
  <si>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</si>
  <si>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</si>
  <si>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</si>
  <si>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</si>
  <si>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</si>
  <si>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</si>
  <si>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</si>
  <si>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</si>
  <si>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</si>
  <si>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</si>
  <si>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</si>
  <si>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</si>
  <si>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</si>
  <si>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</si>
  <si>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</si>
  <si>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</si>
  <si>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</si>
  <si>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</si>
  <si>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</si>
  <si>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</si>
  <si>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</si>
  <si>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sporządzone na dzień 31.12.2014</t>
  </si>
  <si>
    <t>Roczne sprawozdanie ubezpieczeniowego funduszu kapitałowego</t>
  </si>
  <si>
    <t>Nazwa ubezpieczeniowego funduszu kapitałowego: UFK POLISA-ŻYCIE – PKO AMERYKAŃSKIEGO RYNKU AKCJI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</si>
  <si>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</si>
  <si>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</si>
  <si>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</si>
  <si>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</si>
  <si>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</si>
  <si>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</si>
  <si>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</si>
  <si>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</si>
  <si>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</si>
  <si>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</si>
  <si>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</si>
  <si>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</si>
  <si>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</si>
  <si>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</si>
  <si>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</si>
  <si>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</si>
  <si>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</si>
  <si>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</si>
  <si>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</si>
  <si>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</si>
  <si>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</si>
  <si>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</si>
  <si>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</si>
  <si>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</si>
  <si>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</si>
  <si>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</si>
  <si>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</si>
  <si>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</si>
  <si>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Inne papiery wartościowe o zmiennej kwocie dochodu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</si>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</sst>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0000"/>
    <numFmt numFmtId="169" formatCode="#,##0.0"/>
    <numFmt numFmtId="170" formatCode="#,##0.00\ &quot;zł&quot;"/>
    <numFmt numFmtId="171" formatCode="#,##0\ &quot;zł&quot;"/>
    <numFmt numFmtId="172" formatCode="[$-415]d\ mmmm\ yyyy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0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 applyProtection="1">
      <alignment/>
      <protection hidden="1"/>
    </xf>
    <xf numFmtId="0" fontId="38" fillId="0" borderId="10" xfId="52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10" fontId="1" fillId="0" borderId="10" xfId="55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10" fontId="0" fillId="0" borderId="10" xfId="55" applyNumberFormat="1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44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8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0.75390625" style="1" customWidth="1"/>
    <col min="4" max="4" width="17.75390625" style="1" customWidth="1"/>
    <col min="5" max="16384" width="9.125" style="1" customWidth="1"/>
  </cols>
  <sheetData>
    <row r="1" ht="12.75">
      <c r="A1" s="1" t="s">
        <v>86</v>
      </c>
    </row>
    <row r="2" ht="12.75">
      <c r="A2" s="1" t="s">
        <v>85</v>
      </c>
    </row>
    <row r="4" ht="12.75">
      <c r="A4" s="1" t="s">
        <v>13</v>
      </c>
    </row>
    <row r="5" ht="12.75">
      <c r="A5" s="1" t="s">
        <v>87</v>
      </c>
    </row>
    <row r="7" s="2" customFormat="1" ht="12.75">
      <c r="A7" s="7" t="s">
        <v>54</v>
      </c>
    </row>
    <row r="9" spans="1:4" ht="63.75">
      <c r="A9" s="41" t="s">
        <v>12</v>
      </c>
      <c r="B9" s="41"/>
      <c r="C9" s="8" t="s">
        <v>55</v>
      </c>
      <c r="D9" s="8" t="s">
        <v>56</v>
      </c>
    </row>
    <row r="10" spans="1:4" s="2" customFormat="1" ht="12.75">
      <c r="A10" s="9" t="s">
        <v>0</v>
      </c>
      <c r="B10" s="13" t="s">
        <v>7</v>
      </c>
      <c r="C10" s="18">
        <v>3821.93</v>
      </c>
      <c r="D10" s="18">
        <f>+D11+D12+D14</f>
        <v>5279.68</v>
      </c>
    </row>
    <row r="11" spans="1:4" ht="12.75">
      <c r="A11" s="3" t="s">
        <v>1</v>
      </c>
      <c r="B11" s="12" t="s">
        <v>8</v>
      </c>
      <c r="C11" s="19">
        <v>3821.93</v>
      </c>
      <c r="D11" s="19">
        <v>5279.68</v>
      </c>
    </row>
    <row r="12" spans="1:4" ht="12.75">
      <c r="A12" s="3" t="s">
        <v>2</v>
      </c>
      <c r="B12" s="12" t="s">
        <v>9</v>
      </c>
      <c r="C12" s="19">
        <v>0</v>
      </c>
      <c r="D12" s="19">
        <f>'[1]FK__5'!$D$213</f>
        <v>0</v>
      </c>
    </row>
    <row r="13" spans="1:4" ht="38.25">
      <c r="A13" s="3" t="s">
        <v>3</v>
      </c>
      <c r="B13" s="4" t="s">
        <v>57</v>
      </c>
      <c r="C13" s="19">
        <v>0</v>
      </c>
      <c r="D13" s="19">
        <v>0</v>
      </c>
    </row>
    <row r="14" spans="1:4" ht="12.75">
      <c r="A14" s="3" t="s">
        <v>4</v>
      </c>
      <c r="B14" s="12" t="s">
        <v>58</v>
      </c>
      <c r="C14" s="19">
        <v>0</v>
      </c>
      <c r="D14" s="19">
        <f>'[1]FK__5'!$D$201</f>
        <v>0</v>
      </c>
    </row>
    <row r="15" spans="1:4" ht="12.75">
      <c r="A15" s="22" t="s">
        <v>59</v>
      </c>
      <c r="B15" s="23" t="s">
        <v>60</v>
      </c>
      <c r="C15" s="19">
        <v>0</v>
      </c>
      <c r="D15" s="19">
        <v>0</v>
      </c>
    </row>
    <row r="16" spans="1:4" ht="12.75">
      <c r="A16" s="22" t="s">
        <v>61</v>
      </c>
      <c r="B16" s="23" t="s">
        <v>44</v>
      </c>
      <c r="C16" s="19">
        <v>0</v>
      </c>
      <c r="D16" s="19">
        <v>0</v>
      </c>
    </row>
    <row r="17" spans="1:4" s="2" customFormat="1" ht="12.75">
      <c r="A17" s="9" t="s">
        <v>5</v>
      </c>
      <c r="B17" s="13" t="s">
        <v>10</v>
      </c>
      <c r="C17" s="18">
        <v>0</v>
      </c>
      <c r="D17" s="18">
        <f>'[1]FK__5'!$D$225</f>
        <v>0</v>
      </c>
    </row>
    <row r="18" spans="1:4" ht="12.75">
      <c r="A18" s="24" t="s">
        <v>1</v>
      </c>
      <c r="B18" s="25" t="s">
        <v>60</v>
      </c>
      <c r="C18" s="19">
        <v>0</v>
      </c>
      <c r="D18" s="19">
        <v>0</v>
      </c>
    </row>
    <row r="19" spans="1:4" ht="38.25">
      <c r="A19" s="24" t="s">
        <v>2</v>
      </c>
      <c r="B19" s="4" t="s">
        <v>62</v>
      </c>
      <c r="C19" s="19">
        <v>0</v>
      </c>
      <c r="D19" s="19">
        <v>0</v>
      </c>
    </row>
    <row r="20" spans="1:4" ht="12.75">
      <c r="A20" s="24" t="s">
        <v>3</v>
      </c>
      <c r="B20" s="12" t="s">
        <v>44</v>
      </c>
      <c r="C20" s="19">
        <v>0</v>
      </c>
      <c r="D20" s="19">
        <v>0</v>
      </c>
    </row>
    <row r="21" spans="1:4" s="2" customFormat="1" ht="12.75">
      <c r="A21" s="9" t="s">
        <v>6</v>
      </c>
      <c r="B21" s="13" t="s">
        <v>11</v>
      </c>
      <c r="C21" s="18">
        <v>3821.93</v>
      </c>
      <c r="D21" s="18">
        <f>+D10-D17</f>
        <v>5279.68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  <row r="60" spans="3:4" ht="12.75">
      <c r="C60" s="20"/>
      <c r="D60" s="20"/>
    </row>
    <row r="61" spans="3:4" ht="12.75">
      <c r="C61" s="20"/>
      <c r="D61" s="20"/>
    </row>
    <row r="62" spans="3:4" ht="12.75">
      <c r="C62" s="20"/>
      <c r="D62" s="20"/>
    </row>
    <row r="63" spans="3:4" ht="12.75">
      <c r="C63" s="20"/>
      <c r="D63" s="20"/>
    </row>
    <row r="64" spans="3:4" ht="12.75">
      <c r="C64" s="20"/>
      <c r="D64" s="20"/>
    </row>
    <row r="65" spans="3:4" ht="12.75">
      <c r="C65" s="20"/>
      <c r="D65" s="20"/>
    </row>
  </sheetData>
  <sheetProtection password="CC20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8.75390625" style="1" customWidth="1"/>
    <col min="4" max="4" width="16.875" style="30" customWidth="1"/>
    <col min="5" max="16384" width="9.125" style="1" customWidth="1"/>
  </cols>
  <sheetData>
    <row r="1" ht="12.75">
      <c r="A1" s="1" t="s">
        <v>86</v>
      </c>
    </row>
    <row r="2" ht="12.75">
      <c r="A2" s="1" t="s">
        <v>85</v>
      </c>
    </row>
    <row r="4" ht="12.75">
      <c r="A4" s="1" t="s">
        <v>13</v>
      </c>
    </row>
    <row r="5" ht="12.75">
      <c r="A5" s="1" t="s">
        <v>87</v>
      </c>
    </row>
    <row r="7" spans="1:4" s="2" customFormat="1" ht="12.75">
      <c r="A7" s="7" t="s">
        <v>63</v>
      </c>
      <c r="D7" s="31"/>
    </row>
    <row r="9" spans="1:4" ht="51">
      <c r="A9" s="41" t="s">
        <v>12</v>
      </c>
      <c r="B9" s="41"/>
      <c r="C9" s="26" t="s">
        <v>64</v>
      </c>
      <c r="D9" s="32" t="s">
        <v>65</v>
      </c>
    </row>
    <row r="10" spans="1:4" ht="25.5">
      <c r="A10" s="9" t="s">
        <v>14</v>
      </c>
      <c r="B10" s="10" t="s">
        <v>66</v>
      </c>
      <c r="C10" s="18">
        <v>6400.84</v>
      </c>
      <c r="D10" s="33">
        <v>3821.93</v>
      </c>
    </row>
    <row r="11" spans="1:4" ht="12.75">
      <c r="A11" s="9" t="s">
        <v>15</v>
      </c>
      <c r="B11" s="13" t="s">
        <v>16</v>
      </c>
      <c r="C11" s="18">
        <v>-3429.5000000000005</v>
      </c>
      <c r="D11" s="33">
        <f>+D12-D16</f>
        <v>915.81</v>
      </c>
    </row>
    <row r="12" spans="1:4" s="2" customFormat="1" ht="12.75">
      <c r="A12" s="9" t="s">
        <v>0</v>
      </c>
      <c r="B12" s="13" t="s">
        <v>17</v>
      </c>
      <c r="C12" s="18">
        <v>926.4</v>
      </c>
      <c r="D12" s="33">
        <f>+D13+D14+D15</f>
        <v>974.65</v>
      </c>
    </row>
    <row r="13" spans="1:4" ht="12.75">
      <c r="A13" s="3" t="s">
        <v>1</v>
      </c>
      <c r="B13" s="12" t="s">
        <v>18</v>
      </c>
      <c r="C13" s="19">
        <v>926.4</v>
      </c>
      <c r="D13" s="34">
        <f>1010-35.35</f>
        <v>974.65</v>
      </c>
    </row>
    <row r="14" spans="1:4" ht="12.75">
      <c r="A14" s="3" t="s">
        <v>2</v>
      </c>
      <c r="B14" s="12" t="s">
        <v>67</v>
      </c>
      <c r="C14" s="19">
        <v>0</v>
      </c>
      <c r="D14" s="34">
        <v>0</v>
      </c>
    </row>
    <row r="15" spans="1:4" ht="12.75">
      <c r="A15" s="3" t="s">
        <v>3</v>
      </c>
      <c r="B15" s="12" t="s">
        <v>19</v>
      </c>
      <c r="C15" s="19">
        <v>0</v>
      </c>
      <c r="D15" s="34">
        <v>0</v>
      </c>
    </row>
    <row r="16" spans="1:4" s="2" customFormat="1" ht="12.75">
      <c r="A16" s="9" t="s">
        <v>5</v>
      </c>
      <c r="B16" s="13" t="s">
        <v>20</v>
      </c>
      <c r="C16" s="18">
        <v>4355.900000000001</v>
      </c>
      <c r="D16" s="33">
        <f>SUM(D17:D23)</f>
        <v>58.839999999999996</v>
      </c>
    </row>
    <row r="17" spans="1:4" ht="12.75">
      <c r="A17" s="3" t="s">
        <v>1</v>
      </c>
      <c r="B17" s="4" t="s">
        <v>21</v>
      </c>
      <c r="C17" s="19">
        <v>4311.76</v>
      </c>
      <c r="D17" s="34">
        <v>0</v>
      </c>
    </row>
    <row r="18" spans="1:4" ht="12.75">
      <c r="A18" s="3" t="s">
        <v>2</v>
      </c>
      <c r="B18" s="4" t="s">
        <v>53</v>
      </c>
      <c r="C18" s="19">
        <v>0</v>
      </c>
      <c r="D18" s="34">
        <v>0</v>
      </c>
    </row>
    <row r="19" spans="1:4" ht="25.5">
      <c r="A19" s="3" t="s">
        <v>3</v>
      </c>
      <c r="B19" s="4" t="s">
        <v>22</v>
      </c>
      <c r="C19" s="19">
        <v>0</v>
      </c>
      <c r="D19" s="34">
        <v>0</v>
      </c>
    </row>
    <row r="20" spans="1:4" ht="12.75">
      <c r="A20" s="3" t="s">
        <v>4</v>
      </c>
      <c r="B20" s="4" t="s">
        <v>23</v>
      </c>
      <c r="C20" s="19">
        <v>0</v>
      </c>
      <c r="D20" s="34">
        <v>0</v>
      </c>
    </row>
    <row r="21" spans="1:4" ht="25.5">
      <c r="A21" s="3" t="s">
        <v>24</v>
      </c>
      <c r="B21" s="4" t="s">
        <v>28</v>
      </c>
      <c r="C21" s="19">
        <v>43.13</v>
      </c>
      <c r="D21" s="34">
        <v>57.26</v>
      </c>
    </row>
    <row r="22" spans="1:4" ht="12.75">
      <c r="A22" s="3" t="s">
        <v>25</v>
      </c>
      <c r="B22" s="4" t="s">
        <v>37</v>
      </c>
      <c r="C22" s="19">
        <v>0</v>
      </c>
      <c r="D22" s="34">
        <v>0</v>
      </c>
    </row>
    <row r="23" spans="1:4" ht="12.75">
      <c r="A23" s="3" t="s">
        <v>26</v>
      </c>
      <c r="B23" s="4" t="s">
        <v>29</v>
      </c>
      <c r="C23" s="19">
        <v>1.01</v>
      </c>
      <c r="D23" s="34">
        <v>1.58</v>
      </c>
    </row>
    <row r="24" spans="1:4" s="2" customFormat="1" ht="12.75">
      <c r="A24" s="9" t="s">
        <v>31</v>
      </c>
      <c r="B24" s="10" t="s">
        <v>84</v>
      </c>
      <c r="C24" s="18">
        <v>850.59</v>
      </c>
      <c r="D24" s="33">
        <v>541.94</v>
      </c>
    </row>
    <row r="25" spans="1:6" s="2" customFormat="1" ht="12.75">
      <c r="A25" s="9" t="s">
        <v>35</v>
      </c>
      <c r="B25" s="13" t="s">
        <v>36</v>
      </c>
      <c r="C25" s="18">
        <v>3821.93</v>
      </c>
      <c r="D25" s="33">
        <f>+D10+D11+D24</f>
        <v>5279.68</v>
      </c>
      <c r="F25" s="17"/>
    </row>
    <row r="26" spans="3:4" ht="12.75">
      <c r="C26" s="20"/>
      <c r="D26" s="35"/>
    </row>
    <row r="27" spans="3:4" ht="12.75">
      <c r="C27" s="20"/>
      <c r="D27" s="36"/>
    </row>
    <row r="28" spans="3:4" ht="12.75">
      <c r="C28" s="20"/>
      <c r="D28" s="36"/>
    </row>
    <row r="29" spans="3:4" ht="12.75">
      <c r="C29" s="20"/>
      <c r="D29" s="36"/>
    </row>
    <row r="30" spans="3:4" ht="12.75">
      <c r="C30" s="20"/>
      <c r="D30" s="36"/>
    </row>
    <row r="31" spans="3:4" ht="12.75">
      <c r="C31" s="20"/>
      <c r="D31" s="36"/>
    </row>
    <row r="32" spans="3:4" ht="12.75">
      <c r="C32" s="20"/>
      <c r="D32" s="36"/>
    </row>
    <row r="33" spans="3:4" ht="12.75">
      <c r="C33" s="20"/>
      <c r="D33" s="36"/>
    </row>
    <row r="34" spans="3:4" ht="12.75">
      <c r="C34" s="20"/>
      <c r="D34" s="36"/>
    </row>
    <row r="35" spans="3:4" ht="12.75">
      <c r="C35" s="20"/>
      <c r="D35" s="36"/>
    </row>
    <row r="36" spans="3:4" ht="12.75">
      <c r="C36" s="20"/>
      <c r="D36" s="36"/>
    </row>
    <row r="37" spans="3:4" ht="12.75">
      <c r="C37" s="20"/>
      <c r="D37" s="36"/>
    </row>
    <row r="38" spans="3:4" ht="12.75">
      <c r="C38" s="20"/>
      <c r="D38" s="36"/>
    </row>
    <row r="39" spans="3:4" ht="12.75">
      <c r="C39" s="20"/>
      <c r="D39" s="36"/>
    </row>
    <row r="40" spans="3:4" ht="12.75">
      <c r="C40" s="20"/>
      <c r="D40" s="36"/>
    </row>
    <row r="41" spans="3:4" ht="12.75">
      <c r="C41" s="20"/>
      <c r="D41" s="36"/>
    </row>
    <row r="42" spans="3:4" ht="12.75">
      <c r="C42" s="20"/>
      <c r="D42" s="36"/>
    </row>
    <row r="43" spans="3:4" ht="12.75">
      <c r="C43" s="20"/>
      <c r="D43" s="36"/>
    </row>
    <row r="44" spans="3:4" ht="12.75">
      <c r="C44" s="20"/>
      <c r="D44" s="36"/>
    </row>
    <row r="45" spans="3:4" ht="12.75">
      <c r="C45" s="20"/>
      <c r="D45" s="36"/>
    </row>
    <row r="46" spans="3:4" ht="12.75">
      <c r="C46" s="20"/>
      <c r="D46" s="36"/>
    </row>
    <row r="47" spans="3:4" ht="12.75">
      <c r="C47" s="20"/>
      <c r="D47" s="36"/>
    </row>
    <row r="48" spans="3:4" ht="12.75">
      <c r="C48" s="20"/>
      <c r="D48" s="36"/>
    </row>
    <row r="49" spans="3:4" ht="12.75">
      <c r="C49" s="20"/>
      <c r="D49" s="36"/>
    </row>
    <row r="50" spans="3:4" ht="12.75">
      <c r="C50" s="20"/>
      <c r="D50" s="36"/>
    </row>
  </sheetData>
  <sheetProtection password="CC20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0.125" style="1" customWidth="1"/>
    <col min="4" max="4" width="16.875" style="30" customWidth="1"/>
    <col min="5" max="16384" width="9.125" style="1" customWidth="1"/>
  </cols>
  <sheetData>
    <row r="1" ht="12.75">
      <c r="A1" s="1" t="s">
        <v>86</v>
      </c>
    </row>
    <row r="2" ht="12.75">
      <c r="A2" s="1" t="s">
        <v>85</v>
      </c>
    </row>
    <row r="4" ht="12.75">
      <c r="A4" s="1" t="s">
        <v>13</v>
      </c>
    </row>
    <row r="5" ht="12.75">
      <c r="A5" s="1" t="s">
        <v>87</v>
      </c>
    </row>
    <row r="7" spans="1:4" s="2" customFormat="1" ht="12.75">
      <c r="A7" s="7" t="s">
        <v>68</v>
      </c>
      <c r="D7" s="31"/>
    </row>
    <row r="9" spans="1:4" ht="51">
      <c r="A9" s="41" t="s">
        <v>38</v>
      </c>
      <c r="B9" s="41"/>
      <c r="C9" s="26" t="s">
        <v>64</v>
      </c>
      <c r="D9" s="32" t="s">
        <v>65</v>
      </c>
    </row>
    <row r="10" spans="1:4" s="2" customFormat="1" ht="12.75">
      <c r="A10" s="9" t="s">
        <v>1</v>
      </c>
      <c r="B10" s="42" t="s">
        <v>69</v>
      </c>
      <c r="C10" s="43"/>
      <c r="D10" s="44"/>
    </row>
    <row r="11" spans="1:4" ht="12.75">
      <c r="A11" s="3" t="s">
        <v>1</v>
      </c>
      <c r="B11" s="4" t="s">
        <v>70</v>
      </c>
      <c r="C11" s="14">
        <v>7.3341</v>
      </c>
      <c r="D11" s="37">
        <v>3.5916</v>
      </c>
    </row>
    <row r="12" spans="1:4" ht="12.75">
      <c r="A12" s="3" t="s">
        <v>2</v>
      </c>
      <c r="B12" s="4" t="s">
        <v>71</v>
      </c>
      <c r="C12" s="14">
        <v>3.5916</v>
      </c>
      <c r="D12" s="40">
        <v>4.408</v>
      </c>
    </row>
    <row r="13" spans="1:4" s="2" customFormat="1" ht="12.75">
      <c r="A13" s="9" t="s">
        <v>2</v>
      </c>
      <c r="B13" s="45" t="s">
        <v>72</v>
      </c>
      <c r="C13" s="45"/>
      <c r="D13" s="45"/>
    </row>
    <row r="14" spans="1:4" ht="12.75">
      <c r="A14" s="3" t="s">
        <v>1</v>
      </c>
      <c r="B14" s="4" t="s">
        <v>70</v>
      </c>
      <c r="C14" s="15">
        <v>872.75</v>
      </c>
      <c r="D14" s="38">
        <v>1064.13</v>
      </c>
    </row>
    <row r="15" spans="1:4" ht="25.5">
      <c r="A15" s="3" t="s">
        <v>2</v>
      </c>
      <c r="B15" s="27" t="s">
        <v>39</v>
      </c>
      <c r="C15" s="16">
        <v>872.75</v>
      </c>
      <c r="D15" s="39">
        <v>1031.87</v>
      </c>
    </row>
    <row r="16" spans="1:4" ht="25.5">
      <c r="A16" s="3" t="s">
        <v>3</v>
      </c>
      <c r="B16" s="27" t="s">
        <v>40</v>
      </c>
      <c r="C16" s="15">
        <v>1065.39</v>
      </c>
      <c r="D16" s="38">
        <v>1201.55</v>
      </c>
    </row>
    <row r="17" spans="1:4" ht="12.75">
      <c r="A17" s="3" t="s">
        <v>4</v>
      </c>
      <c r="B17" s="4" t="s">
        <v>71</v>
      </c>
      <c r="C17" s="15">
        <v>1064.13</v>
      </c>
      <c r="D17" s="38">
        <v>1197.75</v>
      </c>
    </row>
    <row r="19" ht="12.75">
      <c r="D19" s="1"/>
    </row>
    <row r="20" ht="12.75">
      <c r="D20" s="1"/>
    </row>
  </sheetData>
  <sheetProtection password="CC20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C48" sqref="C48:C49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86</v>
      </c>
    </row>
    <row r="2" ht="12.75">
      <c r="A2" s="1" t="s">
        <v>85</v>
      </c>
    </row>
    <row r="4" ht="12.75">
      <c r="A4" s="1" t="s">
        <v>13</v>
      </c>
    </row>
    <row r="5" ht="12.75">
      <c r="A5" s="1" t="s">
        <v>87</v>
      </c>
    </row>
    <row r="7" s="2" customFormat="1" ht="12.75">
      <c r="A7" s="7" t="s">
        <v>73</v>
      </c>
    </row>
    <row r="9" spans="1:4" ht="38.25">
      <c r="A9" s="46" t="s">
        <v>8</v>
      </c>
      <c r="B9" s="47"/>
      <c r="C9" s="48" t="s">
        <v>41</v>
      </c>
      <c r="D9" s="8" t="s">
        <v>74</v>
      </c>
    </row>
    <row r="10" spans="1:4" ht="12.75">
      <c r="A10" s="49">
        <v>1</v>
      </c>
      <c r="B10" s="49"/>
      <c r="C10" s="24">
        <v>2</v>
      </c>
      <c r="D10" s="24">
        <v>3</v>
      </c>
    </row>
    <row r="11" spans="1:4" ht="12.75">
      <c r="A11" s="5" t="s">
        <v>0</v>
      </c>
      <c r="B11" s="28" t="s">
        <v>75</v>
      </c>
      <c r="C11" s="50">
        <v>5279.68</v>
      </c>
      <c r="D11" s="51">
        <v>1</v>
      </c>
    </row>
    <row r="12" spans="1:4" s="2" customFormat="1" ht="43.5" customHeight="1">
      <c r="A12" s="52" t="s">
        <v>1</v>
      </c>
      <c r="B12" s="29" t="s">
        <v>43</v>
      </c>
      <c r="C12" s="53">
        <v>0</v>
      </c>
      <c r="D12" s="54">
        <v>0</v>
      </c>
    </row>
    <row r="13" spans="1:4" s="2" customFormat="1" ht="28.5" customHeight="1">
      <c r="A13" s="55" t="s">
        <v>88</v>
      </c>
      <c r="B13" s="56" t="s">
        <v>89</v>
      </c>
      <c r="C13" s="53">
        <v>0</v>
      </c>
      <c r="D13" s="54">
        <v>0</v>
      </c>
    </row>
    <row r="14" spans="1:4" s="2" customFormat="1" ht="12.75">
      <c r="A14" s="55" t="s">
        <v>90</v>
      </c>
      <c r="B14" s="56" t="s">
        <v>91</v>
      </c>
      <c r="C14" s="53">
        <v>0</v>
      </c>
      <c r="D14" s="54">
        <v>0</v>
      </c>
    </row>
    <row r="15" spans="1:4" s="2" customFormat="1" ht="12.75">
      <c r="A15" s="55" t="s">
        <v>92</v>
      </c>
      <c r="B15" s="56" t="s">
        <v>93</v>
      </c>
      <c r="C15" s="53">
        <v>0</v>
      </c>
      <c r="D15" s="54">
        <v>0</v>
      </c>
    </row>
    <row r="16" spans="1:4" s="2" customFormat="1" ht="25.5">
      <c r="A16" s="52" t="s">
        <v>2</v>
      </c>
      <c r="B16" s="29" t="s">
        <v>42</v>
      </c>
      <c r="C16" s="53">
        <v>0</v>
      </c>
      <c r="D16" s="54">
        <v>0</v>
      </c>
    </row>
    <row r="17" spans="1:4" s="2" customFormat="1" ht="12.75">
      <c r="A17" s="52" t="s">
        <v>3</v>
      </c>
      <c r="B17" s="29" t="s">
        <v>45</v>
      </c>
      <c r="C17" s="53">
        <v>0</v>
      </c>
      <c r="D17" s="54">
        <v>0</v>
      </c>
    </row>
    <row r="18" spans="1:4" s="2" customFormat="1" ht="12.75">
      <c r="A18" s="55" t="s">
        <v>94</v>
      </c>
      <c r="B18" s="56" t="s">
        <v>95</v>
      </c>
      <c r="C18" s="53">
        <v>0</v>
      </c>
      <c r="D18" s="54">
        <v>0</v>
      </c>
    </row>
    <row r="19" spans="1:4" s="2" customFormat="1" ht="12.75">
      <c r="A19" s="55" t="s">
        <v>96</v>
      </c>
      <c r="B19" s="56" t="s">
        <v>97</v>
      </c>
      <c r="C19" s="53">
        <v>0</v>
      </c>
      <c r="D19" s="54">
        <v>0</v>
      </c>
    </row>
    <row r="20" spans="1:4" s="2" customFormat="1" ht="12.75">
      <c r="A20" s="52" t="s">
        <v>4</v>
      </c>
      <c r="B20" s="29" t="s">
        <v>46</v>
      </c>
      <c r="C20" s="53">
        <v>0</v>
      </c>
      <c r="D20" s="54">
        <v>0</v>
      </c>
    </row>
    <row r="21" spans="1:4" s="2" customFormat="1" ht="12.75">
      <c r="A21" s="55" t="s">
        <v>59</v>
      </c>
      <c r="B21" s="56" t="s">
        <v>95</v>
      </c>
      <c r="C21" s="53">
        <v>0</v>
      </c>
      <c r="D21" s="54">
        <v>0</v>
      </c>
    </row>
    <row r="22" spans="1:4" s="2" customFormat="1" ht="12.75">
      <c r="A22" s="55" t="s">
        <v>61</v>
      </c>
      <c r="B22" s="56" t="s">
        <v>97</v>
      </c>
      <c r="C22" s="53">
        <v>0</v>
      </c>
      <c r="D22" s="54">
        <v>0</v>
      </c>
    </row>
    <row r="23" spans="1:4" s="2" customFormat="1" ht="12.75">
      <c r="A23" s="52" t="s">
        <v>24</v>
      </c>
      <c r="B23" s="29" t="s">
        <v>47</v>
      </c>
      <c r="C23" s="53">
        <v>0</v>
      </c>
      <c r="D23" s="54">
        <v>0</v>
      </c>
    </row>
    <row r="24" spans="1:4" s="2" customFormat="1" ht="25.5">
      <c r="A24" s="52" t="s">
        <v>25</v>
      </c>
      <c r="B24" s="29" t="s">
        <v>48</v>
      </c>
      <c r="C24" s="53">
        <v>5279.68</v>
      </c>
      <c r="D24" s="54">
        <v>1</v>
      </c>
    </row>
    <row r="25" spans="1:4" s="2" customFormat="1" ht="12.75">
      <c r="A25" s="55" t="s">
        <v>98</v>
      </c>
      <c r="B25" s="56" t="s">
        <v>99</v>
      </c>
      <c r="C25" s="53">
        <v>5279.68</v>
      </c>
      <c r="D25" s="54">
        <v>1</v>
      </c>
    </row>
    <row r="26" spans="1:4" s="2" customFormat="1" ht="12.75">
      <c r="A26" s="55" t="s">
        <v>100</v>
      </c>
      <c r="B26" s="56" t="s">
        <v>101</v>
      </c>
      <c r="C26" s="53">
        <v>0</v>
      </c>
      <c r="D26" s="54">
        <v>0</v>
      </c>
    </row>
    <row r="27" spans="1:4" s="2" customFormat="1" ht="25.5">
      <c r="A27" s="55" t="s">
        <v>102</v>
      </c>
      <c r="B27" s="56" t="s">
        <v>103</v>
      </c>
      <c r="C27" s="53">
        <v>0</v>
      </c>
      <c r="D27" s="54">
        <v>0</v>
      </c>
    </row>
    <row r="28" spans="1:4" s="2" customFormat="1" ht="12.75">
      <c r="A28" s="55" t="s">
        <v>104</v>
      </c>
      <c r="B28" s="56" t="s">
        <v>105</v>
      </c>
      <c r="C28" s="53">
        <v>0</v>
      </c>
      <c r="D28" s="54">
        <v>0</v>
      </c>
    </row>
    <row r="29" spans="1:4" s="11" customFormat="1" ht="38.25">
      <c r="A29" s="52" t="s">
        <v>26</v>
      </c>
      <c r="B29" s="29" t="s">
        <v>49</v>
      </c>
      <c r="C29" s="53">
        <v>0</v>
      </c>
      <c r="D29" s="54">
        <v>0</v>
      </c>
    </row>
    <row r="30" spans="1:4" s="11" customFormat="1" ht="12.75" customHeight="1">
      <c r="A30" s="57" t="s">
        <v>106</v>
      </c>
      <c r="B30" s="56" t="s">
        <v>107</v>
      </c>
      <c r="C30" s="53">
        <v>0</v>
      </c>
      <c r="D30" s="54">
        <v>0</v>
      </c>
    </row>
    <row r="31" spans="1:4" s="11" customFormat="1" ht="12.75">
      <c r="A31" s="57" t="s">
        <v>108</v>
      </c>
      <c r="B31" s="56" t="s">
        <v>109</v>
      </c>
      <c r="C31" s="53">
        <v>0</v>
      </c>
      <c r="D31" s="54">
        <v>0</v>
      </c>
    </row>
    <row r="32" spans="1:4" s="11" customFormat="1" ht="12.75">
      <c r="A32" s="57" t="s">
        <v>110</v>
      </c>
      <c r="B32" s="56" t="s">
        <v>111</v>
      </c>
      <c r="C32" s="53">
        <v>0</v>
      </c>
      <c r="D32" s="54">
        <v>0</v>
      </c>
    </row>
    <row r="33" spans="1:4" s="11" customFormat="1" ht="12.75">
      <c r="A33" s="57" t="s">
        <v>112</v>
      </c>
      <c r="B33" s="56" t="s">
        <v>113</v>
      </c>
      <c r="C33" s="53">
        <v>0</v>
      </c>
      <c r="D33" s="54">
        <v>0</v>
      </c>
    </row>
    <row r="34" spans="1:4" s="11" customFormat="1" ht="12.75">
      <c r="A34" s="57" t="s">
        <v>114</v>
      </c>
      <c r="B34" s="56" t="s">
        <v>115</v>
      </c>
      <c r="C34" s="53">
        <v>0</v>
      </c>
      <c r="D34" s="54">
        <v>0</v>
      </c>
    </row>
    <row r="35" spans="1:4" s="11" customFormat="1" ht="12.75">
      <c r="A35" s="52" t="s">
        <v>27</v>
      </c>
      <c r="B35" s="4" t="s">
        <v>116</v>
      </c>
      <c r="C35" s="53">
        <v>0</v>
      </c>
      <c r="D35" s="54">
        <v>0</v>
      </c>
    </row>
    <row r="36" spans="1:4" s="11" customFormat="1" ht="12.75">
      <c r="A36" s="52" t="s">
        <v>30</v>
      </c>
      <c r="B36" s="29" t="s">
        <v>50</v>
      </c>
      <c r="C36" s="53">
        <v>0</v>
      </c>
      <c r="D36" s="54">
        <v>0</v>
      </c>
    </row>
    <row r="37" spans="1:4" s="11" customFormat="1" ht="12.75">
      <c r="A37" s="57" t="s">
        <v>117</v>
      </c>
      <c r="B37" s="56" t="s">
        <v>118</v>
      </c>
      <c r="C37" s="53">
        <v>0</v>
      </c>
      <c r="D37" s="54">
        <v>0</v>
      </c>
    </row>
    <row r="38" spans="1:4" s="11" customFormat="1" ht="12.75">
      <c r="A38" s="57" t="s">
        <v>119</v>
      </c>
      <c r="B38" s="56" t="s">
        <v>120</v>
      </c>
      <c r="C38" s="53">
        <v>0</v>
      </c>
      <c r="D38" s="54">
        <v>0</v>
      </c>
    </row>
    <row r="39" spans="1:4" s="11" customFormat="1" ht="12.75">
      <c r="A39" s="57" t="s">
        <v>121</v>
      </c>
      <c r="B39" s="56" t="s">
        <v>122</v>
      </c>
      <c r="C39" s="53">
        <v>0</v>
      </c>
      <c r="D39" s="54">
        <v>0</v>
      </c>
    </row>
    <row r="40" spans="1:4" s="11" customFormat="1" ht="12.75">
      <c r="A40" s="57" t="s">
        <v>123</v>
      </c>
      <c r="B40" s="56" t="s">
        <v>124</v>
      </c>
      <c r="C40" s="53">
        <v>0</v>
      </c>
      <c r="D40" s="54">
        <v>0</v>
      </c>
    </row>
    <row r="41" spans="1:4" s="11" customFormat="1" ht="12.75">
      <c r="A41" s="52" t="s">
        <v>32</v>
      </c>
      <c r="B41" s="29" t="s">
        <v>51</v>
      </c>
      <c r="C41" s="53">
        <v>0</v>
      </c>
      <c r="D41" s="54">
        <v>0</v>
      </c>
    </row>
    <row r="42" spans="1:4" s="11" customFormat="1" ht="12.75">
      <c r="A42" s="52" t="s">
        <v>33</v>
      </c>
      <c r="B42" s="29" t="s">
        <v>52</v>
      </c>
      <c r="C42" s="53">
        <v>0</v>
      </c>
      <c r="D42" s="54">
        <v>0</v>
      </c>
    </row>
    <row r="43" spans="1:4" s="11" customFormat="1" ht="12.75">
      <c r="A43" s="52" t="s">
        <v>34</v>
      </c>
      <c r="B43" s="29" t="s">
        <v>76</v>
      </c>
      <c r="C43" s="53">
        <v>0</v>
      </c>
      <c r="D43" s="54">
        <v>0</v>
      </c>
    </row>
    <row r="44" spans="1:4" s="11" customFormat="1" ht="38.25">
      <c r="A44" s="55" t="s">
        <v>5</v>
      </c>
      <c r="B44" s="6" t="s">
        <v>57</v>
      </c>
      <c r="C44" s="58">
        <v>0</v>
      </c>
      <c r="D44" s="51">
        <v>0</v>
      </c>
    </row>
    <row r="45" spans="1:4" s="11" customFormat="1" ht="12.75">
      <c r="A45" s="55" t="s">
        <v>6</v>
      </c>
      <c r="B45" s="6" t="s">
        <v>9</v>
      </c>
      <c r="C45" s="58">
        <v>0</v>
      </c>
      <c r="D45" s="51">
        <v>0</v>
      </c>
    </row>
    <row r="46" spans="1:4" s="11" customFormat="1" ht="12.75">
      <c r="A46" s="55" t="s">
        <v>77</v>
      </c>
      <c r="B46" s="6" t="s">
        <v>58</v>
      </c>
      <c r="C46" s="58">
        <v>0</v>
      </c>
      <c r="D46" s="51">
        <v>0</v>
      </c>
    </row>
    <row r="47" spans="1:4" s="11" customFormat="1" ht="12.75">
      <c r="A47" s="55" t="s">
        <v>78</v>
      </c>
      <c r="B47" s="6" t="s">
        <v>10</v>
      </c>
      <c r="C47" s="58">
        <v>0</v>
      </c>
      <c r="D47" s="51">
        <v>0</v>
      </c>
    </row>
    <row r="48" spans="1:4" s="11" customFormat="1" ht="12.75">
      <c r="A48" s="55" t="s">
        <v>79</v>
      </c>
      <c r="B48" s="6" t="s">
        <v>80</v>
      </c>
      <c r="C48" s="58">
        <v>5279.68</v>
      </c>
      <c r="D48" s="51">
        <v>1</v>
      </c>
    </row>
    <row r="49" spans="1:4" s="11" customFormat="1" ht="12.75">
      <c r="A49" s="57" t="s">
        <v>1</v>
      </c>
      <c r="B49" s="4" t="s">
        <v>81</v>
      </c>
      <c r="C49" s="59">
        <v>5279.68</v>
      </c>
      <c r="D49" s="54">
        <v>1</v>
      </c>
    </row>
    <row r="50" spans="1:4" s="11" customFormat="1" ht="12.75">
      <c r="A50" s="57" t="s">
        <v>2</v>
      </c>
      <c r="B50" s="4" t="s">
        <v>82</v>
      </c>
      <c r="C50" s="60">
        <v>0</v>
      </c>
      <c r="D50" s="54">
        <v>0</v>
      </c>
    </row>
    <row r="51" spans="1:4" s="11" customFormat="1" ht="12.75">
      <c r="A51" s="57" t="s">
        <v>3</v>
      </c>
      <c r="B51" s="4" t="s">
        <v>83</v>
      </c>
      <c r="C51" s="60">
        <v>0</v>
      </c>
      <c r="D51" s="54">
        <v>0</v>
      </c>
    </row>
    <row r="52" s="11" customFormat="1" ht="12.75">
      <c r="D52" s="21"/>
    </row>
    <row r="53" s="11" customFormat="1" ht="12.75">
      <c r="D53" s="21"/>
    </row>
    <row r="54" s="11" customFormat="1" ht="12.75">
      <c r="D54" s="21"/>
    </row>
    <row r="55" s="11" customFormat="1" ht="12.75">
      <c r="D55" s="21"/>
    </row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</sheetData>
  <sheetProtection password="CC20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2009-07-31T10:41:40Z</cp:lastPrinted>
  <dcterms:created xsi:type="dcterms:W3CDTF">2004-07-12T07:41:28Z</dcterms:created>
  <dcterms:modified xsi:type="dcterms:W3CDTF">2015-08-07T09:47:12Z</dcterms:modified>
  <cp:category/>
  <cp:version/>
  <cp:contentType/>
  <cp:contentStatus/>
</cp:coreProperties>
</file>